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J10" i="1"/>
  <c r="I10" i="1"/>
  <c r="H10" i="1"/>
  <c r="J9" i="1"/>
  <c r="I9" i="1"/>
  <c r="H9" i="1"/>
  <c r="G10" i="1"/>
  <c r="G9" i="1"/>
  <c r="E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<sst xmlns="http://schemas.openxmlformats.org/spreadsheetml/2006/main" count="31" uniqueCount="30">
  <si>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</si>
  <si>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</si>
  <si>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</si>
  <si>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</si>
  <si>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</si>
  <si>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</si>
  <si>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</si>
  <si>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</si>
  <si>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</si>
  <si>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</si>
  <si>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</si>
  <si>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</si>
  <si>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</si>
  <si>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</si>
  <si>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</si>
  <si>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382М/ссж</t>
  </si>
  <si>
    <t>Батон йодированный</t>
  </si>
  <si>
    <t xml:space="preserve">54-9р </t>
  </si>
  <si>
    <t xml:space="preserve">Рыба, запеченная в сметанном соусе (минтай)   </t>
  </si>
  <si>
    <t>312М/ссж</t>
  </si>
  <si>
    <t>Картофельное пюре</t>
  </si>
  <si>
    <t>71 М</t>
  </si>
  <si>
    <t xml:space="preserve">Подгарнировка из помидоров свежих </t>
  </si>
  <si>
    <t>Какао с молоком</t>
  </si>
  <si>
    <t>Фрукт (груша)</t>
  </si>
  <si>
    <t>гор.блюдо</t>
  </si>
  <si>
    <t>овощи</t>
  </si>
  <si>
    <t>гор.напиток</t>
  </si>
  <si>
    <t>хлеб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</si>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</sst>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14</v>
      </c>
      <c r="C1" s="41"/>
      <c r="D1" s="42"/>
      <c r="E1" t="s">
        <v>11</v>
      </c>
      <c r="F1" s="21"/>
      <c r="I1" t="s">
        <v>1</v>
      </c>
      <c r="J1" s="20">
        <v>45390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25</v>
      </c>
      <c r="C4" s="1" t="s">
        <v>17</v>
      </c>
      <c r="D4" s="38" t="s">
        <v>18</v>
      </c>
      <c r="E4" s="1">
        <v>80</v>
      </c>
      <c r="F4" s="22">
        <v>18</v>
      </c>
      <c r="G4" s="1">
        <v>236.6</v>
      </c>
      <c r="H4" s="1">
        <v>11.1</v>
      </c>
      <c r="I4" s="1">
        <v>12.6</v>
      </c>
      <c r="J4" s="1">
        <v>4.4000000000000004</v>
      </c>
    </row>
    <row r="5" spans="1:10" x14ac:dyDescent="0.25">
      <c r="A5" s="6"/>
      <c r="B5" s="1" t="s">
        <v>25</v>
      </c>
      <c r="C5" s="1" t="s">
        <v>19</v>
      </c>
      <c r="D5" s="39" t="s">
        <v>20</v>
      </c>
      <c r="E5" s="1">
        <v>180</v>
      </c>
      <c r="F5" s="23">
        <v>10</v>
      </c>
      <c r="G5" s="1">
        <v>165.82</v>
      </c>
      <c r="H5" s="1">
        <v>3.93</v>
      </c>
      <c r="I5" s="1">
        <v>2.19</v>
      </c>
      <c r="J5" s="1">
        <v>26.62</v>
      </c>
    </row>
    <row r="6" spans="1:10" x14ac:dyDescent="0.25">
      <c r="A6" s="6"/>
      <c r="B6" s="1" t="s">
        <v>26</v>
      </c>
      <c r="C6" t="s">
        <v>21</v>
      </c>
      <c r="D6" s="36" t="s">
        <v>22</v>
      </c>
      <c r="E6">
        <v>40</v>
      </c>
      <c r="F6" s="23">
        <v>7</v>
      </c>
      <c r="G6">
        <v>4.8</v>
      </c>
      <c r="H6">
        <v>0.22</v>
      </c>
      <c r="I6">
        <v>0.04</v>
      </c>
      <c r="J6">
        <v>0.76</v>
      </c>
    </row>
    <row r="7" spans="1:10" x14ac:dyDescent="0.25">
      <c r="A7" s="6"/>
      <c r="B7" s="2" t="s">
        <v>27</v>
      </c>
      <c r="C7" s="1" t="s">
        <v>15</v>
      </c>
      <c r="D7" s="39" t="s">
        <v>23</v>
      </c>
      <c r="E7" s="1">
        <v>180</v>
      </c>
      <c r="F7" s="23">
        <v>15</v>
      </c>
      <c r="G7" s="1">
        <v>92.08</v>
      </c>
      <c r="H7" s="1">
        <v>1.59</v>
      </c>
      <c r="I7" s="1">
        <v>2.85</v>
      </c>
      <c r="J7" s="1">
        <v>12.71</v>
      </c>
    </row>
    <row r="8" spans="1:10" ht="15.75" thickBot="1" x14ac:dyDescent="0.3">
      <c r="A8" s="7"/>
      <c r="B8" s="2" t="s">
        <v>28</v>
      </c>
      <c r="C8" s="1"/>
      <c r="D8" s="35" t="s">
        <v>16</v>
      </c>
      <c r="E8" s="37">
        <v>45</v>
      </c>
      <c r="F8" s="23">
        <v>5</v>
      </c>
      <c r="G8" s="37">
        <v>117.54</v>
      </c>
      <c r="H8" s="37">
        <v>1.42</v>
      </c>
      <c r="I8" s="37">
        <v>1.26</v>
      </c>
      <c r="J8" s="37">
        <v>23.13</v>
      </c>
    </row>
    <row r="9" spans="1:10" x14ac:dyDescent="0.25">
      <c r="A9" s="4"/>
      <c r="B9" s="10" t="s">
        <v>29</v>
      </c>
      <c r="C9" s="1"/>
      <c r="D9" s="39" t="s">
        <v>24</v>
      </c>
      <c r="E9" s="39">
        <v>100</v>
      </c>
      <c r="F9" s="23">
        <v>15</v>
      </c>
      <c r="G9" s="39">
        <f>70.5</f>
        <v>70.5</v>
      </c>
      <c r="H9" s="39">
        <f>0.6</f>
        <v>0.6</v>
      </c>
      <c r="I9" s="39">
        <f>0.45</f>
        <v>0.45</v>
      </c>
      <c r="J9" s="39">
        <f>15.45</f>
        <v>15.45</v>
      </c>
    </row>
    <row r="10" spans="1:10" x14ac:dyDescent="0.25">
      <c r="A10" s="6"/>
      <c r="B10" s="2"/>
      <c r="C10" s="2"/>
      <c r="D10" s="30"/>
      <c r="E10" s="14">
        <f t="shared" ref="E10:J10" si="0">SUM(E4:E9)</f>
        <v>625</v>
      </c>
      <c r="F10" s="23">
        <f t="shared" si="0"/>
        <v>70</v>
      </c>
      <c r="G10" s="23">
        <f t="shared" si="0"/>
        <v>687.33999999999992</v>
      </c>
      <c r="H10" s="23">
        <f t="shared" si="0"/>
        <v>18.86</v>
      </c>
      <c r="I10" s="23">
        <f t="shared" si="0"/>
        <v>19.39</v>
      </c>
      <c r="J10" s="34">
        <f t="shared" si="0"/>
        <v>83.070000000000007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2024-04-15T10:29:52Z</dcterms:modified>
</cp:coreProperties>
</file>