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<sst xmlns="http://schemas.openxmlformats.org/spreadsheetml/2006/main" count="28" uniqueCount="27">
  <si>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</si>
  <si>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</si>
  <si>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</si>
  <si>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</si>
  <si>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</si>
  <si>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</si>
  <si>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</si>
  <si>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</si>
  <si>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</si>
  <si>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</si>
  <si>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</si>
  <si>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</si>
  <si>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</si>
  <si>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</si>
  <si>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</si>
  <si>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</si>
  <si>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</si>
  <si>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натуральный, подгарнировка из горошка зеленого консервированного</t>
  </si>
  <si>
    <t>гор.напиток</t>
  </si>
  <si>
    <t>419К/ссж</t>
  </si>
  <si>
    <t>Кофейный напиток из цикория с молоком</t>
  </si>
  <si>
    <t>фрукты</t>
  </si>
  <si>
    <t>Фрукты (яблоко)</t>
  </si>
  <si>
    <t>хлеб</t>
  </si>
  <si>
    <t>Сб.рец.2007г/N406</t>
  </si>
  <si>
    <t>печенье сливочное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</si>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</sst>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0" fillId="0" borderId="11" xfId="0" applyBorder="1"/>
    <xf numFmtId="0" fontId="0" fillId="0" borderId="4" xfId="0" applyBorder="1" applyAlignment="1" applyProtection="1">
      <alignment wrapText="1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2" fontId="0" fillId="0" borderId="4" xfId="0" applyNumberFormat="1" applyFont="1" applyBorder="1"/>
    <xf numFmtId="0" fontId="1" fillId="0" borderId="0" xfId="0" applyFont="1" applyAlignment="1">
      <alignment horizontal="lef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25</v>
      </c>
      <c r="G4" s="13">
        <v>237.5</v>
      </c>
      <c r="H4" s="13">
        <v>13.63</v>
      </c>
      <c r="I4" s="13">
        <v>18.06</v>
      </c>
      <c r="J4" s="13">
        <v>5.25</v>
      </c>
    </row>
    <row r="5" spans="1:10">
      <c r="A5" s="15"/>
      <c r="B5" s="16" t="s">
        <v>18</v>
      </c>
      <c r="C5" s="11" t="s">
        <v>19</v>
      </c>
      <c r="D5" s="12" t="s">
        <v>20</v>
      </c>
      <c r="E5" s="13">
        <v>180</v>
      </c>
      <c r="F5" s="14">
        <v>23</v>
      </c>
      <c r="G5" s="13">
        <v>86.25</v>
      </c>
      <c r="H5" s="13">
        <v>3.13</v>
      </c>
      <c r="I5" s="13">
        <v>2.7</v>
      </c>
      <c r="J5" s="13">
        <v>12.17</v>
      </c>
    </row>
    <row r="6" spans="1:10">
      <c r="A6" s="15"/>
      <c r="B6" s="13" t="s">
        <v>21</v>
      </c>
      <c r="C6" s="11"/>
      <c r="D6" s="17" t="s">
        <v>22</v>
      </c>
      <c r="E6" s="18">
        <v>100</v>
      </c>
      <c r="F6" s="14">
        <v>28</v>
      </c>
      <c r="G6" s="18">
        <f>38</f>
        <v>38</v>
      </c>
      <c r="H6" s="18">
        <f>0.8</f>
        <v>0.8</v>
      </c>
      <c r="I6" s="18">
        <f>0.2</f>
        <v>0.2</v>
      </c>
      <c r="J6" s="18">
        <f>7.5</f>
        <v>7.5</v>
      </c>
    </row>
    <row r="7" ht="43.95" spans="1:10">
      <c r="A7" s="19"/>
      <c r="B7" s="13" t="s">
        <v>23</v>
      </c>
      <c r="C7" s="20" t="s">
        <v>24</v>
      </c>
      <c r="D7" s="21" t="s">
        <v>25</v>
      </c>
      <c r="E7" s="22">
        <v>25</v>
      </c>
      <c r="F7" s="14">
        <v>16</v>
      </c>
      <c r="G7" s="22">
        <v>116.8</v>
      </c>
      <c r="H7" s="22">
        <v>1.5</v>
      </c>
      <c r="I7" s="23">
        <v>4.7</v>
      </c>
      <c r="J7" s="22">
        <v>17</v>
      </c>
    </row>
    <row r="8" spans="1:10">
      <c r="A8" s="9"/>
      <c r="B8" s="24" t="s">
        <v>23</v>
      </c>
      <c r="C8" s="11"/>
      <c r="D8" s="21" t="s">
        <v>26</v>
      </c>
      <c r="E8" s="22">
        <v>45</v>
      </c>
      <c r="F8" s="14">
        <v>8</v>
      </c>
      <c r="G8" s="22">
        <v>117.54</v>
      </c>
      <c r="H8" s="22">
        <v>3.42</v>
      </c>
      <c r="I8" s="22">
        <v>1.26</v>
      </c>
      <c r="J8" s="22">
        <v>23.13</v>
      </c>
    </row>
    <row r="9" spans="1:10">
      <c r="A9" s="15"/>
      <c r="B9" s="16"/>
      <c r="C9" s="16"/>
      <c r="D9" s="25"/>
      <c r="E9" s="26">
        <f>SUM(E4:E8)</f>
        <v>550</v>
      </c>
      <c r="F9" s="14">
        <f>SUM(F4:F8)</f>
        <v>100</v>
      </c>
      <c r="G9" s="14">
        <f>SUM(G4:G8)</f>
        <v>596.09</v>
      </c>
      <c r="H9" s="27">
        <f t="shared" ref="H9:J9" si="0">SUM(H4:H8)</f>
        <v>22.48</v>
      </c>
      <c r="I9" s="27">
        <f t="shared" si="0"/>
        <v>26.92</v>
      </c>
      <c r="J9" s="27">
        <f t="shared" si="0"/>
        <v>65.05</v>
      </c>
    </row>
    <row r="10" ht="15.15" spans="1:10">
      <c r="A10" s="19"/>
      <c r="B10" s="28"/>
      <c r="C10" s="28"/>
      <c r="D10" s="29"/>
      <c r="E10" s="30"/>
      <c r="F10" s="31"/>
      <c r="G10" s="31"/>
      <c r="H10" s="31"/>
      <c r="I10" s="31"/>
      <c r="J10" s="31"/>
    </row>
    <row r="11" spans="1:10">
      <c r="A11" s="15"/>
      <c r="B11" s="32"/>
      <c r="C11" s="33"/>
      <c r="D11" s="29"/>
      <c r="E11" s="30"/>
      <c r="F11" s="31"/>
      <c r="G11" s="30"/>
      <c r="H11" s="30"/>
      <c r="I11" s="30"/>
      <c r="J11" s="34"/>
    </row>
    <row r="12" spans="1:10">
      <c r="A12" s="15"/>
      <c r="B12" s="13"/>
      <c r="C12" s="16"/>
      <c r="D12" s="25"/>
      <c r="E12" s="26"/>
      <c r="F12" s="14"/>
      <c r="G12" s="26"/>
      <c r="H12" s="26"/>
      <c r="I12" s="26"/>
      <c r="J12" s="35"/>
    </row>
    <row r="13" spans="1:10">
      <c r="A13" s="15"/>
      <c r="B13" s="13"/>
      <c r="C13" s="16"/>
      <c r="D13" s="25"/>
      <c r="E13" s="26"/>
      <c r="F13" s="14"/>
      <c r="G13" s="26"/>
      <c r="H13" s="26"/>
      <c r="I13" s="26"/>
      <c r="J13" s="35"/>
    </row>
    <row r="14" spans="1:10">
      <c r="A14" s="15"/>
      <c r="B14" s="13"/>
      <c r="C14" s="16"/>
      <c r="D14" s="25"/>
      <c r="E14" s="26"/>
      <c r="F14" s="14"/>
      <c r="G14" s="26"/>
      <c r="H14" s="26"/>
      <c r="I14" s="26"/>
      <c r="J14" s="35"/>
    </row>
    <row r="15" spans="1:10">
      <c r="A15" s="15"/>
      <c r="B15" s="13"/>
      <c r="C15" s="16"/>
      <c r="D15" s="25"/>
      <c r="E15" s="26"/>
      <c r="F15" s="14"/>
      <c r="G15" s="26"/>
      <c r="H15" s="26"/>
      <c r="I15" s="26"/>
      <c r="J15" s="35"/>
    </row>
    <row r="16" spans="1:10">
      <c r="A16" s="15"/>
      <c r="B16" s="13"/>
      <c r="C16" s="16"/>
      <c r="D16" s="25"/>
      <c r="E16" s="26"/>
      <c r="F16" s="14"/>
      <c r="G16" s="26"/>
      <c r="H16" s="26"/>
      <c r="I16" s="26"/>
      <c r="J16" s="35"/>
    </row>
    <row r="17" spans="1:10">
      <c r="A17" s="15"/>
      <c r="B17" s="13"/>
      <c r="C17" s="16"/>
      <c r="D17" s="25"/>
      <c r="E17" s="26"/>
      <c r="F17" s="14"/>
      <c r="G17" s="26"/>
      <c r="H17" s="26"/>
      <c r="I17" s="26"/>
      <c r="J17" s="35"/>
    </row>
    <row r="18" spans="1:10">
      <c r="A18" s="15"/>
      <c r="B18" s="36"/>
      <c r="C18" s="36"/>
      <c r="D18" s="37"/>
      <c r="E18" s="38"/>
      <c r="F18" s="39"/>
      <c r="G18" s="38"/>
      <c r="H18" s="38"/>
      <c r="I18" s="38"/>
      <c r="J18" s="40"/>
    </row>
    <row r="19" ht="15.15" spans="1:10">
      <c r="A19" s="19"/>
      <c r="B19" s="28"/>
      <c r="C19" s="28"/>
      <c r="D19" s="41"/>
      <c r="E19" s="42"/>
      <c r="F19" s="43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2023-10-18T02:47:00Z</cp:lastPrinted>
  <dcterms:modified xsi:type="dcterms:W3CDTF">2026-05-11T22:48:56Z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B3B0BE32F4AF4A53A3818CF95CD19905_12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